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F14" i="1" l="1"/>
  <c r="G8" i="1" s="1"/>
  <c r="D14" i="1"/>
  <c r="E8" i="1" s="1"/>
  <c r="B14" i="1"/>
  <c r="C8" i="1" s="1"/>
  <c r="C7" i="1" l="1"/>
  <c r="C13" i="1"/>
  <c r="C11" i="1"/>
  <c r="C9" i="1"/>
  <c r="E7" i="1"/>
  <c r="E13" i="1"/>
  <c r="E11" i="1"/>
  <c r="E9" i="1"/>
  <c r="G7" i="1"/>
  <c r="G13" i="1"/>
  <c r="G11" i="1"/>
  <c r="G9" i="1"/>
  <c r="C14" i="1"/>
  <c r="C12" i="1"/>
  <c r="C10" i="1"/>
  <c r="E14" i="1"/>
  <c r="E12" i="1"/>
  <c r="E10" i="1"/>
  <c r="G14" i="1"/>
  <c r="G12" i="1"/>
  <c r="G10" i="1"/>
</calcChain>
</file>

<file path=xl/sharedStrings.xml><?xml version="1.0" encoding="utf-8"?>
<sst xmlns="http://schemas.openxmlformats.org/spreadsheetml/2006/main" count="24" uniqueCount="22">
  <si>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</si>
  <si>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</si>
  <si>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</si>
  <si>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</si>
  <si>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</si>
  <si>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</si>
  <si>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</si>
  <si>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</si>
  <si>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</si>
  <si>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</si>
  <si>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</si>
  <si>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</si>
  <si>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</si>
  <si>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محافظة : الشمال</t>
  </si>
  <si>
    <t>توزيع الحائزين المستفيدين من الضمان بحسب حجم المساحة المزروعة   وفئة العمر*</t>
  </si>
  <si>
    <t>غير معني **</t>
  </si>
  <si>
    <t>%</t>
  </si>
  <si>
    <t xml:space="preserve"> %</t>
  </si>
  <si>
    <t xml:space="preserve">
%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</si>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</sst>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7" xfId="1" applyNumberFormat="1" applyFont="1" applyBorder="1"/>
    <xf numFmtId="165" fontId="6" fillId="0" borderId="8" xfId="0" applyNumberFormat="1" applyFont="1" applyBorder="1"/>
    <xf numFmtId="164" fontId="6" fillId="0" borderId="9" xfId="1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5" fontId="6" fillId="0" borderId="19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20" xfId="0" applyNumberFormat="1" applyFont="1" applyBorder="1"/>
    <xf numFmtId="165" fontId="7" fillId="0" borderId="18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7" xfId="0" applyFont="1" applyBorder="1"/>
    <xf numFmtId="0" fontId="8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s="37" customFormat="1" ht="39" customHeight="1" x14ac:dyDescent="0.25">
      <c r="A1" s="35" t="s">
        <v>13</v>
      </c>
      <c r="B1" s="35"/>
      <c r="C1" s="35"/>
      <c r="D1" s="35"/>
      <c r="E1" s="35"/>
      <c r="F1" s="35"/>
      <c r="G1" s="35"/>
      <c r="H1" s="36"/>
    </row>
    <row r="2" spans="1:8" ht="67.5" customHeight="1" x14ac:dyDescent="0.25">
      <c r="A2" s="30" t="s">
        <v>14</v>
      </c>
      <c r="B2" s="30"/>
      <c r="C2" s="30"/>
      <c r="D2" s="30"/>
      <c r="E2" s="30"/>
      <c r="F2" s="30"/>
      <c r="G2" s="30"/>
      <c r="H2" s="1"/>
    </row>
    <row r="3" spans="1:8" ht="19.5" customHeight="1" x14ac:dyDescent="0.25">
      <c r="A3" s="23"/>
      <c r="B3" s="23"/>
      <c r="C3" s="23"/>
      <c r="D3" s="23"/>
      <c r="E3" s="23"/>
      <c r="F3" s="23"/>
      <c r="G3" s="23"/>
      <c r="H3" s="1"/>
    </row>
    <row r="4" spans="1:8" ht="19.5" thickBot="1" x14ac:dyDescent="0.35">
      <c r="A4" s="31" t="s">
        <v>9</v>
      </c>
      <c r="B4" s="31"/>
      <c r="E4" s="34" t="s">
        <v>21</v>
      </c>
      <c r="F4" s="34"/>
      <c r="G4" s="34"/>
    </row>
    <row r="5" spans="1:8" ht="30" customHeight="1" thickBot="1" x14ac:dyDescent="0.3">
      <c r="A5" s="32" t="s">
        <v>0</v>
      </c>
      <c r="B5" s="25" t="s">
        <v>10</v>
      </c>
      <c r="C5" s="25"/>
      <c r="D5" s="26" t="s">
        <v>11</v>
      </c>
      <c r="E5" s="27"/>
      <c r="F5" s="28" t="s">
        <v>12</v>
      </c>
      <c r="G5" s="29"/>
    </row>
    <row r="6" spans="1:8" ht="38.25" customHeight="1" thickBot="1" x14ac:dyDescent="0.3">
      <c r="A6" s="33"/>
      <c r="B6" s="4" t="s">
        <v>8</v>
      </c>
      <c r="C6" s="22" t="s">
        <v>18</v>
      </c>
      <c r="D6" s="4" t="s">
        <v>8</v>
      </c>
      <c r="E6" s="3" t="s">
        <v>17</v>
      </c>
      <c r="F6" s="4" t="s">
        <v>8</v>
      </c>
      <c r="G6" s="2" t="s">
        <v>16</v>
      </c>
    </row>
    <row r="7" spans="1:8" x14ac:dyDescent="0.25">
      <c r="A7" s="18" t="s">
        <v>15</v>
      </c>
      <c r="B7" s="6">
        <v>10197.775</v>
      </c>
      <c r="C7" s="14">
        <f>B7/$B$14*100</f>
        <v>4.2376282833347272</v>
      </c>
      <c r="D7" s="6">
        <v>0</v>
      </c>
      <c r="E7" s="7">
        <f>D7/$D$14*100</f>
        <v>0</v>
      </c>
      <c r="F7" s="6">
        <v>0</v>
      </c>
      <c r="G7" s="7">
        <f>F7/$F$14*100</f>
        <v>0</v>
      </c>
    </row>
    <row r="8" spans="1:8" x14ac:dyDescent="0.25">
      <c r="A8" s="19" t="s">
        <v>1</v>
      </c>
      <c r="B8" s="8">
        <v>2729.64</v>
      </c>
      <c r="C8" s="15">
        <f t="shared" ref="C8:C14" si="0">B8/$B$14*100</f>
        <v>1.1342866132388492</v>
      </c>
      <c r="D8" s="8">
        <v>2487.5650000000001</v>
      </c>
      <c r="E8" s="9">
        <f t="shared" ref="E8:E14" si="1">D8/$D$14*100</f>
        <v>1.316474698094197</v>
      </c>
      <c r="F8" s="8">
        <v>242.07499999999999</v>
      </c>
      <c r="G8" s="9">
        <f t="shared" ref="G8:G14" si="2">F8/$F$14*100</f>
        <v>0.58339956803247517</v>
      </c>
    </row>
    <row r="9" spans="1:8" x14ac:dyDescent="0.25">
      <c r="A9" s="19" t="s">
        <v>2</v>
      </c>
      <c r="B9" s="8">
        <v>14960.543</v>
      </c>
      <c r="C9" s="15">
        <f t="shared" si="0"/>
        <v>6.2167698493882604</v>
      </c>
      <c r="D9" s="8">
        <v>11964.938</v>
      </c>
      <c r="E9" s="9">
        <f t="shared" si="1"/>
        <v>6.3321111775032159</v>
      </c>
      <c r="F9" s="8">
        <v>2995.605</v>
      </c>
      <c r="G9" s="9">
        <f t="shared" si="2"/>
        <v>7.2193934235089241</v>
      </c>
    </row>
    <row r="10" spans="1:8" x14ac:dyDescent="0.25">
      <c r="A10" s="19" t="s">
        <v>3</v>
      </c>
      <c r="B10" s="8">
        <v>34248.650999999998</v>
      </c>
      <c r="C10" s="15">
        <f t="shared" si="0"/>
        <v>14.231835095759632</v>
      </c>
      <c r="D10" s="8">
        <v>26953.396000000001</v>
      </c>
      <c r="E10" s="9">
        <f t="shared" si="1"/>
        <v>14.264336353708684</v>
      </c>
      <c r="F10" s="8">
        <v>7295.2550000000001</v>
      </c>
      <c r="G10" s="9">
        <f t="shared" si="2"/>
        <v>17.581528929822387</v>
      </c>
    </row>
    <row r="11" spans="1:8" x14ac:dyDescent="0.25">
      <c r="A11" s="19" t="s">
        <v>4</v>
      </c>
      <c r="B11" s="8">
        <v>57404.351000000002</v>
      </c>
      <c r="C11" s="15">
        <f t="shared" si="0"/>
        <v>23.854056535280897</v>
      </c>
      <c r="D11" s="8">
        <v>45059.694000000003</v>
      </c>
      <c r="E11" s="9">
        <f t="shared" si="1"/>
        <v>23.846591769407798</v>
      </c>
      <c r="F11" s="8">
        <v>12344.656999999999</v>
      </c>
      <c r="G11" s="9">
        <f t="shared" si="2"/>
        <v>29.750563095359166</v>
      </c>
    </row>
    <row r="12" spans="1:8" x14ac:dyDescent="0.25">
      <c r="A12" s="19" t="s">
        <v>5</v>
      </c>
      <c r="B12" s="8">
        <v>47219.264999999999</v>
      </c>
      <c r="C12" s="15">
        <f t="shared" si="0"/>
        <v>19.621701094824857</v>
      </c>
      <c r="D12" s="8">
        <v>37167.516000000003</v>
      </c>
      <c r="E12" s="9">
        <f t="shared" si="1"/>
        <v>19.66987572385495</v>
      </c>
      <c r="F12" s="8">
        <v>10051.749</v>
      </c>
      <c r="G12" s="9">
        <f t="shared" si="2"/>
        <v>24.224666010826663</v>
      </c>
    </row>
    <row r="13" spans="1:8" ht="15.75" thickBot="1" x14ac:dyDescent="0.3">
      <c r="A13" s="20" t="s">
        <v>6</v>
      </c>
      <c r="B13" s="10">
        <v>73887.947</v>
      </c>
      <c r="C13" s="16">
        <f t="shared" si="0"/>
        <v>30.703722528172793</v>
      </c>
      <c r="D13" s="10">
        <v>65323.428</v>
      </c>
      <c r="E13" s="13">
        <f t="shared" si="1"/>
        <v>34.57061027743115</v>
      </c>
      <c r="F13" s="10">
        <v>8564.5190000000002</v>
      </c>
      <c r="G13" s="13">
        <f t="shared" si="2"/>
        <v>20.640448972450383</v>
      </c>
    </row>
    <row r="14" spans="1:8" ht="16.5" thickBot="1" x14ac:dyDescent="0.3">
      <c r="A14" s="21" t="s">
        <v>7</v>
      </c>
      <c r="B14" s="11">
        <f>SUM(B7:B13)</f>
        <v>240648.17199999996</v>
      </c>
      <c r="C14" s="17">
        <f t="shared" si="0"/>
        <v>100</v>
      </c>
      <c r="D14" s="11">
        <f>SUM(D7:D13)</f>
        <v>188956.53700000001</v>
      </c>
      <c r="E14" s="12">
        <f t="shared" si="1"/>
        <v>100</v>
      </c>
      <c r="F14" s="11">
        <f>SUM(F7:F13)</f>
        <v>41493.86</v>
      </c>
      <c r="G14" s="12">
        <f t="shared" si="2"/>
        <v>100</v>
      </c>
    </row>
    <row r="16" spans="1:8" ht="15" customHeight="1" x14ac:dyDescent="0.25">
      <c r="A16" s="24" t="s">
        <v>19</v>
      </c>
      <c r="B16" s="24"/>
      <c r="C16" s="24"/>
      <c r="D16" s="24"/>
      <c r="E16" s="24"/>
      <c r="F16" s="5"/>
      <c r="G16" s="5"/>
    </row>
    <row r="17" spans="1:5" x14ac:dyDescent="0.25">
      <c r="A17" s="24" t="s">
        <v>20</v>
      </c>
      <c r="B17" s="24"/>
      <c r="C17" s="24"/>
      <c r="D17" s="24"/>
      <c r="E17" s="24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2012-10-24T06:47:42Z</dcterms:modified>
</cp:coreProperties>
</file>